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lan3" sheetId="1" r:id="rId1"/>
    <sheet name="Planilha2" sheetId="2" r:id="rId2"/>
  </sheets>
  <definedNames>
    <definedName name="_xlnm.Print_Area" localSheetId="0">'Plan3'!$A$1:$N$37</definedName>
    <definedName name="OLE_LINK1" localSheetId="0">'Plan3'!#REF!</definedName>
  </definedNames>
  <calcPr fullCalcOnLoad="1"/>
</workbook>
</file>

<file path=xl/sharedStrings.xml><?xml version="1.0" encoding="utf-8"?>
<sst xmlns="http://schemas.openxmlformats.org/spreadsheetml/2006/main" count="59" uniqueCount="50">
  <si>
    <t xml:space="preserve">Ministério da Educação   </t>
  </si>
  <si>
    <t xml:space="preserve">Universidade Federal dos Vales do Jequitinhonha e Mucuri    </t>
  </si>
  <si>
    <t xml:space="preserve">Instituto de Ciência e Tecnologia – ICT  </t>
  </si>
  <si>
    <t>Formulário de Registro de Atividades Complementares – Eng. Mecânica</t>
  </si>
  <si>
    <t>Conforme Resolução Nº 18 ICT, de 01 de abril de 2013</t>
  </si>
  <si>
    <t>Nome:</t>
  </si>
  <si>
    <t>Matricula:</t>
  </si>
  <si>
    <t>N°</t>
  </si>
  <si>
    <t>Atividade - Grupo I</t>
  </si>
  <si>
    <t>Horas Ativ.</t>
  </si>
  <si>
    <t>Un.</t>
  </si>
  <si>
    <t>Horas AC</t>
  </si>
  <si>
    <t>Limite de Horas</t>
  </si>
  <si>
    <t>Qtd</t>
  </si>
  <si>
    <t>Conversão de Horas</t>
  </si>
  <si>
    <t>I</t>
  </si>
  <si>
    <t xml:space="preserve">Atividades Esportivas </t>
  </si>
  <si>
    <t>h</t>
  </si>
  <si>
    <t>II</t>
  </si>
  <si>
    <t>Participação em cursos de Língua Estrangeira</t>
  </si>
  <si>
    <t>III</t>
  </si>
  <si>
    <t>Participação em atividades Artísticas e Culturais</t>
  </si>
  <si>
    <t>IV</t>
  </si>
  <si>
    <t>Participação efetiva na organização de exposições e seminários de caráter artístico ou cultural</t>
  </si>
  <si>
    <t>V</t>
  </si>
  <si>
    <t>Participação em exposição artística ou cultural como expositor</t>
  </si>
  <si>
    <t>VI</t>
  </si>
  <si>
    <t>Participação em Projeto de Extensão Remunerado ou Não Remunerado (comprovação da PROEX)</t>
  </si>
  <si>
    <t>VII</t>
  </si>
  <si>
    <t>Participação efetiva em Diretórios, Centros Acadêmicos e entidades de classe</t>
  </si>
  <si>
    <t>c</t>
  </si>
  <si>
    <t>VIII</t>
  </si>
  <si>
    <t>Participação em Conselhos, Congregações e Colegiados da UFVJM.</t>
  </si>
  <si>
    <t>IX</t>
  </si>
  <si>
    <t>IX. Participação efetiva em trabalho voluntário, atividades comunitárias, CIPAS, associações de bairros, brigadas de incêndio e associações escolares</t>
  </si>
  <si>
    <t>X</t>
  </si>
  <si>
    <t>Participação em atividades beneficentes</t>
  </si>
  <si>
    <t>XI</t>
  </si>
  <si>
    <t>Participação como instrutor em cursos, seminários, oficinas e palestras técnicas  de interesse da sociedade</t>
  </si>
  <si>
    <t>Legenda:</t>
  </si>
  <si>
    <t>Total</t>
  </si>
  <si>
    <t>a - Ano(s);</t>
  </si>
  <si>
    <t>c – Ciclo(s);</t>
  </si>
  <si>
    <t>d – Dia(s);</t>
  </si>
  <si>
    <t>Situação do(a) Aluno(a):</t>
  </si>
  <si>
    <t>h - Hora(s);</t>
  </si>
  <si>
    <t>p - Publicação(ões).</t>
  </si>
  <si>
    <t xml:space="preserve">             Diamantina – MG,</t>
  </si>
  <si>
    <t>Assinatura</t>
  </si>
  <si>
    <t xml:space="preserve">   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</si>
</sst>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m&quot; de &quot;yyyy"/>
  </numFmts>
  <fonts count="45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indexed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41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35" borderId="0" xfId="0" applyFill="1" applyBorder="1" applyAlignment="1" applyProtection="1">
      <alignment vertical="center"/>
      <protection/>
    </xf>
    <xf numFmtId="0" fontId="0" fillId="35" borderId="0" xfId="0" applyFill="1" applyAlignment="1" applyProtection="1">
      <alignment/>
      <protection/>
    </xf>
    <xf numFmtId="0" fontId="0" fillId="35" borderId="0" xfId="0" applyFont="1" applyFill="1" applyAlignment="1" applyProtection="1">
      <alignment/>
      <protection hidden="1"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0" xfId="0" applyFill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3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35" borderId="0" xfId="0" applyFont="1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 wrapText="1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8" fillId="35" borderId="12" xfId="0" applyFont="1" applyFill="1" applyBorder="1" applyAlignment="1">
      <alignment horizontal="center" vertical="center"/>
    </xf>
    <xf numFmtId="0" fontId="9" fillId="35" borderId="1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right" vertical="center"/>
    </xf>
    <xf numFmtId="0" fontId="0" fillId="35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 hidden="1"/>
    </xf>
    <xf numFmtId="0" fontId="0" fillId="0" borderId="14" xfId="0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Sem título1" xfId="51"/>
    <cellStyle name="Sem título2" xfId="52"/>
    <cellStyle name="Sem título3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2</xdr:col>
      <xdr:colOff>533400</xdr:colOff>
      <xdr:row>4</xdr:row>
      <xdr:rowOff>19050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85725</xdr:rowOff>
    </xdr:from>
    <xdr:to>
      <xdr:col>12</xdr:col>
      <xdr:colOff>333375</xdr:colOff>
      <xdr:row>3</xdr:row>
      <xdr:rowOff>104775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9625" y="85725"/>
          <a:ext cx="8572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showGridLines="0" tabSelected="1" view="pageBreakPreview" zoomScale="150" zoomScaleNormal="150" zoomScaleSheetLayoutView="150" zoomScalePageLayoutView="0" workbookViewId="0" topLeftCell="A7">
      <selection activeCell="O17" sqref="O17"/>
    </sheetView>
  </sheetViews>
  <sheetFormatPr defaultColWidth="9.00390625" defaultRowHeight="12.75"/>
  <cols>
    <col min="1" max="1" width="1.28515625" style="0" customWidth="1"/>
    <col min="2" max="2" width="3.57421875" style="0" customWidth="1"/>
    <col min="3" max="3" width="11.28125" style="0" customWidth="1"/>
    <col min="4" max="4" width="9.7109375" style="0" customWidth="1"/>
    <col min="5" max="5" width="13.57421875" style="0" customWidth="1"/>
    <col min="6" max="6" width="9.0039062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4.7109375" style="0" customWidth="1"/>
    <col min="13" max="13" width="7.8515625" style="0" customWidth="1"/>
    <col min="14" max="14" width="1.28515625" style="0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0"/>
      <c r="B2" s="20"/>
      <c r="C2" s="20"/>
      <c r="D2" s="21" t="s">
        <v>0</v>
      </c>
      <c r="E2" s="21"/>
      <c r="F2" s="21"/>
      <c r="G2" s="21"/>
      <c r="H2" s="21"/>
      <c r="I2" s="21"/>
      <c r="J2" s="21"/>
      <c r="K2" s="20"/>
      <c r="L2" s="20"/>
      <c r="M2" s="20"/>
      <c r="N2" s="1"/>
    </row>
    <row r="3" spans="1:13" ht="12.75">
      <c r="A3" s="20"/>
      <c r="B3" s="20"/>
      <c r="C3" s="20"/>
      <c r="D3" s="21" t="s">
        <v>1</v>
      </c>
      <c r="E3" s="21"/>
      <c r="F3" s="21"/>
      <c r="G3" s="21"/>
      <c r="H3" s="21"/>
      <c r="I3" s="21"/>
      <c r="J3" s="21"/>
      <c r="K3" s="20"/>
      <c r="L3" s="20"/>
      <c r="M3" s="20"/>
    </row>
    <row r="4" spans="1:13" ht="12.75">
      <c r="A4" s="20"/>
      <c r="B4" s="20"/>
      <c r="C4" s="20"/>
      <c r="D4" s="22" t="s">
        <v>2</v>
      </c>
      <c r="E4" s="22"/>
      <c r="F4" s="22"/>
      <c r="G4" s="22"/>
      <c r="H4" s="22"/>
      <c r="I4" s="22"/>
      <c r="J4" s="22"/>
      <c r="K4" s="20"/>
      <c r="L4" s="20"/>
      <c r="M4" s="20"/>
    </row>
    <row r="5" spans="1:14" ht="8.2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3" ht="15.75">
      <c r="A6" s="20"/>
      <c r="B6" s="23" t="s">
        <v>3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3" customFormat="1" ht="12.75">
      <c r="A7" s="20"/>
      <c r="B7" s="2"/>
      <c r="C7" s="24" t="s">
        <v>4</v>
      </c>
      <c r="D7" s="24"/>
      <c r="E7" s="24"/>
      <c r="F7" s="24"/>
      <c r="G7" s="24"/>
      <c r="H7" s="24"/>
      <c r="I7" s="24"/>
      <c r="J7" s="24"/>
      <c r="K7" s="24"/>
      <c r="L7" s="24"/>
      <c r="M7" s="2"/>
    </row>
    <row r="8" spans="1:13" s="6" customFormat="1" ht="12.75">
      <c r="A8" s="20"/>
      <c r="B8" s="2"/>
      <c r="C8" s="4" t="s">
        <v>5</v>
      </c>
      <c r="D8" s="25"/>
      <c r="E8" s="25"/>
      <c r="F8" s="25"/>
      <c r="G8" s="25"/>
      <c r="H8" s="5" t="s">
        <v>6</v>
      </c>
      <c r="I8" s="5"/>
      <c r="J8" s="5"/>
      <c r="K8" s="25"/>
      <c r="L8" s="25"/>
      <c r="M8" s="25"/>
    </row>
    <row r="9" spans="1:13" ht="6.7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4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4" ht="19.5" customHeight="1">
      <c r="A11" s="20"/>
      <c r="B11" s="7" t="s">
        <v>7</v>
      </c>
      <c r="C11" s="27" t="s">
        <v>8</v>
      </c>
      <c r="D11" s="27"/>
      <c r="E11" s="27"/>
      <c r="F11" s="27"/>
      <c r="G11" s="27"/>
      <c r="H11" s="8" t="s">
        <v>9</v>
      </c>
      <c r="I11" s="7" t="s">
        <v>10</v>
      </c>
      <c r="J11" s="8" t="s">
        <v>11</v>
      </c>
      <c r="K11" s="8" t="s">
        <v>12</v>
      </c>
      <c r="L11" s="9" t="s">
        <v>13</v>
      </c>
      <c r="M11" s="8" t="s">
        <v>14</v>
      </c>
      <c r="N11" s="20"/>
    </row>
    <row r="12" spans="1:14" ht="15.75" customHeight="1">
      <c r="A12" s="20"/>
      <c r="B12" s="10" t="s">
        <v>15</v>
      </c>
      <c r="C12" s="28" t="s">
        <v>16</v>
      </c>
      <c r="D12" s="28"/>
      <c r="E12" s="28"/>
      <c r="F12" s="28"/>
      <c r="G12" s="28"/>
      <c r="H12" s="11">
        <v>12</v>
      </c>
      <c r="I12" s="11" t="s">
        <v>17</v>
      </c>
      <c r="J12" s="11">
        <v>1</v>
      </c>
      <c r="K12" s="11">
        <v>30</v>
      </c>
      <c r="L12" s="12"/>
      <c r="M12" s="11">
        <f aca="true" t="shared" si="0" ref="M12:M22">IF((L12/H12*J12)&lt;=K12,ROUNDUP(((L12/H12)*J12),0),K12)</f>
        <v>0</v>
      </c>
      <c r="N12" s="20"/>
    </row>
    <row r="13" spans="1:14" ht="15.75" customHeight="1">
      <c r="A13" s="20"/>
      <c r="B13" s="10" t="s">
        <v>18</v>
      </c>
      <c r="C13" s="29" t="s">
        <v>19</v>
      </c>
      <c r="D13" s="29"/>
      <c r="E13" s="29"/>
      <c r="F13" s="29"/>
      <c r="G13" s="29"/>
      <c r="H13" s="11">
        <v>6</v>
      </c>
      <c r="I13" s="11" t="s">
        <v>17</v>
      </c>
      <c r="J13" s="11">
        <v>1</v>
      </c>
      <c r="K13" s="11">
        <v>30</v>
      </c>
      <c r="L13" s="12"/>
      <c r="M13" s="11">
        <f t="shared" si="0"/>
        <v>0</v>
      </c>
      <c r="N13" s="20"/>
    </row>
    <row r="14" spans="1:14" ht="15.75" customHeight="1">
      <c r="A14" s="20"/>
      <c r="B14" s="10" t="s">
        <v>20</v>
      </c>
      <c r="C14" s="28" t="s">
        <v>21</v>
      </c>
      <c r="D14" s="28"/>
      <c r="E14" s="28"/>
      <c r="F14" s="28"/>
      <c r="G14" s="28"/>
      <c r="H14" s="11">
        <v>12</v>
      </c>
      <c r="I14" s="11" t="s">
        <v>17</v>
      </c>
      <c r="J14" s="11">
        <v>1</v>
      </c>
      <c r="K14" s="11">
        <v>30</v>
      </c>
      <c r="L14" s="12"/>
      <c r="M14" s="11">
        <f t="shared" si="0"/>
        <v>0</v>
      </c>
      <c r="N14" s="20"/>
    </row>
    <row r="15" spans="1:14" ht="15.75" customHeight="1">
      <c r="A15" s="20"/>
      <c r="B15" s="13" t="s">
        <v>22</v>
      </c>
      <c r="C15" s="28" t="s">
        <v>23</v>
      </c>
      <c r="D15" s="28"/>
      <c r="E15" s="28"/>
      <c r="F15" s="28"/>
      <c r="G15" s="28"/>
      <c r="H15" s="11">
        <v>8</v>
      </c>
      <c r="I15" s="11" t="s">
        <v>17</v>
      </c>
      <c r="J15" s="11">
        <v>1</v>
      </c>
      <c r="K15" s="11">
        <v>30</v>
      </c>
      <c r="L15" s="12"/>
      <c r="M15" s="11">
        <f t="shared" si="0"/>
        <v>0</v>
      </c>
      <c r="N15" s="20"/>
    </row>
    <row r="16" spans="1:14" ht="15.75" customHeight="1">
      <c r="A16" s="20"/>
      <c r="B16" s="10" t="s">
        <v>24</v>
      </c>
      <c r="C16" s="28" t="s">
        <v>25</v>
      </c>
      <c r="D16" s="28"/>
      <c r="E16" s="28"/>
      <c r="F16" s="28"/>
      <c r="G16" s="28"/>
      <c r="H16" s="11">
        <v>4</v>
      </c>
      <c r="I16" s="11" t="s">
        <v>17</v>
      </c>
      <c r="J16" s="11">
        <v>1</v>
      </c>
      <c r="K16" s="11">
        <v>30</v>
      </c>
      <c r="L16" s="12"/>
      <c r="M16" s="11">
        <f t="shared" si="0"/>
        <v>0</v>
      </c>
      <c r="N16" s="20"/>
    </row>
    <row r="17" spans="1:14" ht="15.75" customHeight="1">
      <c r="A17" s="20"/>
      <c r="B17" s="10" t="s">
        <v>26</v>
      </c>
      <c r="C17" s="28" t="s">
        <v>27</v>
      </c>
      <c r="D17" s="28"/>
      <c r="E17" s="28"/>
      <c r="F17" s="28"/>
      <c r="G17" s="28"/>
      <c r="H17" s="11">
        <v>4</v>
      </c>
      <c r="I17" s="11" t="s">
        <v>17</v>
      </c>
      <c r="J17" s="11">
        <v>1</v>
      </c>
      <c r="K17" s="11">
        <v>30</v>
      </c>
      <c r="L17" s="12"/>
      <c r="M17" s="11">
        <f t="shared" si="0"/>
        <v>0</v>
      </c>
      <c r="N17" s="20"/>
    </row>
    <row r="18" spans="1:14" ht="15.75" customHeight="1">
      <c r="A18" s="20"/>
      <c r="B18" s="10" t="s">
        <v>28</v>
      </c>
      <c r="C18" s="28" t="s">
        <v>29</v>
      </c>
      <c r="D18" s="28"/>
      <c r="E18" s="28"/>
      <c r="F18" s="28"/>
      <c r="G18" s="28"/>
      <c r="H18" s="11">
        <v>1</v>
      </c>
      <c r="I18" s="11" t="s">
        <v>30</v>
      </c>
      <c r="J18" s="11">
        <v>20</v>
      </c>
      <c r="K18" s="11">
        <v>30</v>
      </c>
      <c r="L18" s="12"/>
      <c r="M18" s="11">
        <f t="shared" si="0"/>
        <v>0</v>
      </c>
      <c r="N18" s="20"/>
    </row>
    <row r="19" spans="1:14" ht="15.75" customHeight="1">
      <c r="A19" s="20"/>
      <c r="B19" s="10" t="s">
        <v>31</v>
      </c>
      <c r="C19" s="28" t="s">
        <v>32</v>
      </c>
      <c r="D19" s="28"/>
      <c r="E19" s="28"/>
      <c r="F19" s="28"/>
      <c r="G19" s="28"/>
      <c r="H19" s="11">
        <v>1</v>
      </c>
      <c r="I19" s="11" t="s">
        <v>30</v>
      </c>
      <c r="J19" s="11">
        <v>15</v>
      </c>
      <c r="K19" s="11">
        <v>30</v>
      </c>
      <c r="L19" s="12"/>
      <c r="M19" s="11">
        <f t="shared" si="0"/>
        <v>0</v>
      </c>
      <c r="N19" s="20"/>
    </row>
    <row r="20" spans="1:14" ht="15.75" customHeight="1">
      <c r="A20" s="20"/>
      <c r="B20" s="10" t="s">
        <v>33</v>
      </c>
      <c r="C20" s="28" t="s">
        <v>34</v>
      </c>
      <c r="D20" s="28"/>
      <c r="E20" s="28"/>
      <c r="F20" s="28"/>
      <c r="G20" s="28"/>
      <c r="H20" s="11">
        <v>12</v>
      </c>
      <c r="I20" s="11" t="s">
        <v>17</v>
      </c>
      <c r="J20" s="11">
        <v>1</v>
      </c>
      <c r="K20" s="11">
        <v>30</v>
      </c>
      <c r="L20" s="12"/>
      <c r="M20" s="11">
        <f t="shared" si="0"/>
        <v>0</v>
      </c>
      <c r="N20" s="20"/>
    </row>
    <row r="21" spans="1:14" ht="15.75" customHeight="1">
      <c r="A21" s="20"/>
      <c r="B21" s="10" t="s">
        <v>35</v>
      </c>
      <c r="C21" s="28" t="s">
        <v>36</v>
      </c>
      <c r="D21" s="28"/>
      <c r="E21" s="28"/>
      <c r="F21" s="28"/>
      <c r="G21" s="28"/>
      <c r="H21" s="11">
        <v>12</v>
      </c>
      <c r="I21" s="11" t="s">
        <v>17</v>
      </c>
      <c r="J21" s="11">
        <v>1</v>
      </c>
      <c r="K21" s="11">
        <v>30</v>
      </c>
      <c r="L21" s="12"/>
      <c r="M21" s="11">
        <f t="shared" si="0"/>
        <v>0</v>
      </c>
      <c r="N21" s="20"/>
    </row>
    <row r="22" spans="1:14" ht="15.75" customHeight="1">
      <c r="A22" s="20"/>
      <c r="B22" s="10" t="s">
        <v>37</v>
      </c>
      <c r="C22" s="28" t="s">
        <v>38</v>
      </c>
      <c r="D22" s="28"/>
      <c r="E22" s="28"/>
      <c r="F22" s="28"/>
      <c r="G22" s="28"/>
      <c r="H22" s="11">
        <v>4</v>
      </c>
      <c r="I22" s="11" t="s">
        <v>17</v>
      </c>
      <c r="J22" s="11">
        <v>1</v>
      </c>
      <c r="K22" s="11">
        <v>30</v>
      </c>
      <c r="L22" s="12"/>
      <c r="M22" s="11">
        <f t="shared" si="0"/>
        <v>0</v>
      </c>
      <c r="N22" s="20"/>
    </row>
    <row r="23" spans="1:14" ht="12.75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8.25" customHeight="1">
      <c r="A24" s="20"/>
      <c r="B24" s="20"/>
      <c r="C24" s="14" t="s">
        <v>39</v>
      </c>
      <c r="D24" s="20"/>
      <c r="E24" s="20"/>
      <c r="F24" s="20"/>
      <c r="G24" s="20"/>
      <c r="H24" s="20"/>
      <c r="I24" s="20"/>
      <c r="J24" s="20"/>
      <c r="K24" s="30" t="s">
        <v>40</v>
      </c>
      <c r="L24" s="30"/>
      <c r="M24" s="31">
        <f>SUM(M12:M22)</f>
        <v>0</v>
      </c>
      <c r="N24" s="20"/>
    </row>
    <row r="25" spans="1:14" ht="9" customHeight="1">
      <c r="A25" s="20"/>
      <c r="B25" s="20"/>
      <c r="C25" s="15" t="s">
        <v>41</v>
      </c>
      <c r="D25" s="20"/>
      <c r="E25" s="20"/>
      <c r="F25" s="20"/>
      <c r="G25" s="20"/>
      <c r="H25" s="20"/>
      <c r="I25" s="20"/>
      <c r="J25" s="20"/>
      <c r="K25" s="30"/>
      <c r="L25" s="30"/>
      <c r="M25" s="31"/>
      <c r="N25" s="20"/>
    </row>
    <row r="26" spans="1:14" ht="8.25" customHeight="1">
      <c r="A26" s="20"/>
      <c r="B26" s="20"/>
      <c r="C26" s="15" t="s">
        <v>42</v>
      </c>
      <c r="D26" s="20"/>
      <c r="E26" s="20"/>
      <c r="F26" s="20"/>
      <c r="G26" s="20"/>
      <c r="H26" s="20"/>
      <c r="I26" s="20"/>
      <c r="J26" s="20"/>
      <c r="K26" s="32"/>
      <c r="L26" s="32"/>
      <c r="M26" s="32"/>
      <c r="N26" s="20"/>
    </row>
    <row r="27" spans="1:14" ht="9" customHeight="1">
      <c r="A27" s="20"/>
      <c r="B27" s="20"/>
      <c r="C27" s="15" t="s">
        <v>43</v>
      </c>
      <c r="D27" s="20"/>
      <c r="E27" s="20"/>
      <c r="F27" s="33" t="s">
        <v>44</v>
      </c>
      <c r="G27" s="33"/>
      <c r="H27" s="33"/>
      <c r="I27" s="33"/>
      <c r="J27" s="33"/>
      <c r="K27" s="34" t="str">
        <f>IF(M24&gt;=30,"Aprovado no  grupo 2","Reprovado")</f>
        <v>Reprovado</v>
      </c>
      <c r="L27" s="34"/>
      <c r="M27" s="34"/>
      <c r="N27" s="20"/>
    </row>
    <row r="28" spans="1:14" ht="9" customHeight="1">
      <c r="A28" s="20"/>
      <c r="B28" s="20"/>
      <c r="C28" s="15" t="s">
        <v>45</v>
      </c>
      <c r="D28" s="20"/>
      <c r="E28" s="20"/>
      <c r="F28" s="33"/>
      <c r="G28" s="33"/>
      <c r="H28" s="33"/>
      <c r="I28" s="33"/>
      <c r="J28" s="33"/>
      <c r="K28" s="34"/>
      <c r="L28" s="34"/>
      <c r="M28" s="34"/>
      <c r="N28" s="20"/>
    </row>
    <row r="29" spans="1:14" ht="12.75">
      <c r="A29" s="20"/>
      <c r="B29" s="20"/>
      <c r="C29" s="15" t="s">
        <v>46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2.7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</row>
    <row r="31" spans="1:14" ht="12.75">
      <c r="A31" s="20"/>
      <c r="B31" s="20"/>
      <c r="C31" s="20"/>
      <c r="D31" s="35" t="s">
        <v>47</v>
      </c>
      <c r="E31" s="35"/>
      <c r="F31" s="36">
        <f ca="1">TODAY()</f>
        <v>43719</v>
      </c>
      <c r="G31" s="36"/>
      <c r="H31" s="36"/>
      <c r="I31" s="36"/>
      <c r="J31" s="36"/>
      <c r="K31" s="36"/>
      <c r="L31" s="36"/>
      <c r="M31" s="36"/>
      <c r="N31" s="36"/>
    </row>
    <row r="32" spans="1:14" ht="5.25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</row>
    <row r="33" spans="1:5" ht="21" customHeight="1" hidden="1">
      <c r="A33" s="20"/>
      <c r="B33" s="20"/>
      <c r="C33" s="20"/>
      <c r="D33" s="16"/>
      <c r="E33" s="1"/>
    </row>
    <row r="34" spans="1:11" ht="12.75" hidden="1">
      <c r="A34" s="20"/>
      <c r="B34" s="20"/>
      <c r="C34" s="20"/>
      <c r="F34" s="17"/>
      <c r="G34" s="17"/>
      <c r="H34" s="17"/>
      <c r="I34" s="17"/>
      <c r="J34" s="17"/>
      <c r="K34" s="17"/>
    </row>
    <row r="35" spans="1:7" ht="14.25" customHeight="1" hidden="1">
      <c r="A35" s="20"/>
      <c r="B35" s="20"/>
      <c r="C35" s="20"/>
      <c r="E35" s="18"/>
      <c r="F35" s="17"/>
      <c r="G35" s="17"/>
    </row>
    <row r="36" spans="1:14" ht="34.5" customHeight="1">
      <c r="A36" s="20"/>
      <c r="B36" s="20"/>
      <c r="C36" s="20"/>
      <c r="D36" s="37"/>
      <c r="E36" s="37"/>
      <c r="F36" s="37"/>
      <c r="G36" s="37"/>
      <c r="H36" s="37"/>
      <c r="I36" s="37"/>
      <c r="J36" s="37"/>
      <c r="K36" s="37"/>
      <c r="L36" s="20"/>
      <c r="M36" s="20"/>
      <c r="N36" s="20"/>
    </row>
    <row r="37" spans="1:14" ht="12.75">
      <c r="A37" s="20"/>
      <c r="B37" s="20"/>
      <c r="C37" s="20"/>
      <c r="D37" s="22" t="s">
        <v>48</v>
      </c>
      <c r="E37" s="22"/>
      <c r="F37" s="22"/>
      <c r="G37" s="22"/>
      <c r="H37" s="22"/>
      <c r="I37" s="22"/>
      <c r="J37" s="22"/>
      <c r="K37" s="22"/>
      <c r="L37" s="20"/>
      <c r="M37" s="20"/>
      <c r="N37" s="20"/>
    </row>
  </sheetData>
  <sheetProtection selectLockedCells="1" selectUnlockedCells="1"/>
  <mergeCells count="46">
    <mergeCell ref="A30:C37"/>
    <mergeCell ref="D30:N30"/>
    <mergeCell ref="D31:E31"/>
    <mergeCell ref="F31:N31"/>
    <mergeCell ref="D32:N32"/>
    <mergeCell ref="D36:K36"/>
    <mergeCell ref="L36:N37"/>
    <mergeCell ref="D37:K37"/>
    <mergeCell ref="N23:N28"/>
    <mergeCell ref="A24:B29"/>
    <mergeCell ref="D24:J26"/>
    <mergeCell ref="K24:L25"/>
    <mergeCell ref="M24:M25"/>
    <mergeCell ref="K26:M26"/>
    <mergeCell ref="D27:E28"/>
    <mergeCell ref="F27:J28"/>
    <mergeCell ref="K27:M28"/>
    <mergeCell ref="D29:N29"/>
    <mergeCell ref="C18:G18"/>
    <mergeCell ref="C19:G19"/>
    <mergeCell ref="C20:G20"/>
    <mergeCell ref="C21:G21"/>
    <mergeCell ref="C22:G22"/>
    <mergeCell ref="A23:M23"/>
    <mergeCell ref="A9:M10"/>
    <mergeCell ref="A11:A22"/>
    <mergeCell ref="C11:G11"/>
    <mergeCell ref="N11:N22"/>
    <mergeCell ref="C12:G12"/>
    <mergeCell ref="C13:G13"/>
    <mergeCell ref="C14:G14"/>
    <mergeCell ref="C15:G15"/>
    <mergeCell ref="C16:G16"/>
    <mergeCell ref="C17:G17"/>
    <mergeCell ref="A5:N5"/>
    <mergeCell ref="A6:A8"/>
    <mergeCell ref="B6:M6"/>
    <mergeCell ref="C7:L7"/>
    <mergeCell ref="D8:G8"/>
    <mergeCell ref="K8:M8"/>
    <mergeCell ref="A1:C4"/>
    <mergeCell ref="D1:N1"/>
    <mergeCell ref="D2:J2"/>
    <mergeCell ref="K2:M4"/>
    <mergeCell ref="D3:J3"/>
    <mergeCell ref="D4:J4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50" zoomScaleNormal="150" zoomScaleSheetLayoutView="150" zoomScalePageLayoutView="0" workbookViewId="0" topLeftCell="A1">
      <selection activeCell="B21" sqref="B21"/>
    </sheetView>
  </sheetViews>
  <sheetFormatPr defaultColWidth="11.421875" defaultRowHeight="12.75"/>
  <sheetData>
    <row r="1" ht="12.75">
      <c r="A1" s="19"/>
    </row>
    <row r="19" ht="12.75">
      <c r="C19" t="s">
        <v>49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Avenger</cp:lastModifiedBy>
  <dcterms:created xsi:type="dcterms:W3CDTF">2018-02-05T12:29:30Z</dcterms:created>
  <dcterms:modified xsi:type="dcterms:W3CDTF">2019-09-11T17:44:28Z</dcterms:modified>
  <cp:category/>
  <cp:version/>
  <cp:contentType/>
  <cp:contentStatus/>
</cp:coreProperties>
</file>